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<sst xmlns="http://schemas.openxmlformats.org/spreadsheetml/2006/main" count="13" uniqueCount="13">
  <si>
    <t xml:space="preserve">Size vs speed</t>
  </si>
  <si>
    <t xml:space="preserve">Time to fill</t>
  </si>
  <si>
    <t xml:space="preserve">TB</t>
  </si>
  <si>
    <t xml:space="preserve">GB</t>
  </si>
  <si>
    <t xml:space="preserve">MB</t>
  </si>
  <si>
    <t xml:space="preserve">Seconds</t>
  </si>
  <si>
    <t xml:space="preserve">Minutes</t>
  </si>
  <si>
    <t xml:space="preserve">Hours</t>
  </si>
  <si>
    <t xml:space="preserve">Days</t>
  </si>
  <si>
    <t xml:space="preserve">Total size</t>
  </si>
  <si>
    <t xml:space="preserve">USB 2/s</t>
  </si>
  <si>
    <t xml:space="preserve">USB 3.0/s</t>
  </si>
  <si>
    <t xml:space="preserve">USB 3.1/s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</si>
</sst>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7"/>
  <sheetViews>
    <sheetView showFormulas="false" showGridLines="true" showRowColHeaders="true" showZeros="true" rightToLeft="false" tabSelected="true" showOutlineSymbols="true" defaultGridColor="true" view="normal" topLeftCell="A1" colorId="64" zoomScale="167" zoomScaleNormal="167" zoomScalePageLayoutView="100" workbookViewId="0">
      <selection pane="topLeft" activeCell="A13" activeCellId="0" sqref="A13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0</v>
      </c>
      <c r="F1" s="1" t="s">
        <v>1</v>
      </c>
    </row>
    <row r="2" customFormat="false" ht="12.8" hidden="false" customHeight="false" outlineLevel="0" collapsed="false">
      <c r="B2" s="0" t="s">
        <v>2</v>
      </c>
      <c r="C2" s="0" t="s">
        <v>3</v>
      </c>
      <c r="D2" s="0" t="s">
        <v>4</v>
      </c>
      <c r="F2" s="0" t="s">
        <v>5</v>
      </c>
      <c r="G2" s="0" t="s">
        <v>6</v>
      </c>
      <c r="H2" s="0" t="s">
        <v>7</v>
      </c>
      <c r="I2" s="0" t="s">
        <v>8</v>
      </c>
    </row>
    <row r="3" customFormat="false" ht="12.8" hidden="false" customHeight="false" outlineLevel="0" collapsed="false">
      <c r="A3" s="0" t="s">
        <v>9</v>
      </c>
      <c r="B3" s="0" t="n">
        <v>16</v>
      </c>
      <c r="C3" s="0" t="n">
        <f aca="false">B3*1000</f>
        <v>16000</v>
      </c>
      <c r="D3" s="2" t="n">
        <f aca="false">C3*1000</f>
        <v>16000000</v>
      </c>
    </row>
    <row r="5" customFormat="false" ht="12.8" hidden="false" customHeight="false" outlineLevel="0" collapsed="false">
      <c r="A5" s="0" t="s">
        <v>10</v>
      </c>
      <c r="B5" s="2" t="n">
        <f aca="false">C5/1000</f>
        <v>5.3E-005</v>
      </c>
      <c r="C5" s="2" t="n">
        <f aca="false">D5/1000</f>
        <v>0.053</v>
      </c>
      <c r="D5" s="0" t="n">
        <v>53</v>
      </c>
      <c r="F5" s="3" t="n">
        <f aca="false">$D$3/D5</f>
        <v>301886.79245283</v>
      </c>
      <c r="G5" s="3" t="n">
        <f aca="false">F5/60</f>
        <v>5031.4465408805</v>
      </c>
      <c r="H5" s="3" t="n">
        <f aca="false">G5/60</f>
        <v>83.8574423480084</v>
      </c>
      <c r="I5" s="3" t="n">
        <f aca="false">H5/24</f>
        <v>3.49406009783368</v>
      </c>
    </row>
    <row r="6" customFormat="false" ht="12.8" hidden="false" customHeight="false" outlineLevel="0" collapsed="false">
      <c r="A6" s="0" t="s">
        <v>11</v>
      </c>
      <c r="B6" s="2" t="n">
        <f aca="false">C6/1000</f>
        <v>0.0004</v>
      </c>
      <c r="C6" s="2" t="n">
        <f aca="false">D6/1000</f>
        <v>0.4</v>
      </c>
      <c r="D6" s="0" t="n">
        <v>400</v>
      </c>
      <c r="F6" s="3" t="n">
        <f aca="false">$D$3/D6</f>
        <v>40000</v>
      </c>
      <c r="G6" s="3" t="n">
        <f aca="false">F6/60</f>
        <v>666.666666666667</v>
      </c>
      <c r="H6" s="3" t="n">
        <f aca="false">G6/60</f>
        <v>11.1111111111111</v>
      </c>
      <c r="I6" s="3" t="n">
        <f aca="false">H6/24</f>
        <v>0.462962962962963</v>
      </c>
    </row>
    <row r="7" customFormat="false" ht="12.8" hidden="false" customHeight="false" outlineLevel="0" collapsed="false">
      <c r="A7" s="0" t="s">
        <v>12</v>
      </c>
      <c r="B7" s="2" t="n">
        <f aca="false">C7/1000</f>
        <v>0.0008</v>
      </c>
      <c r="C7" s="0" t="n">
        <f aca="false">D7/1000</f>
        <v>0.8</v>
      </c>
      <c r="D7" s="0" t="n">
        <v>800</v>
      </c>
      <c r="F7" s="3" t="n">
        <f aca="false">$D$3/D7</f>
        <v>20000</v>
      </c>
      <c r="G7" s="3" t="n">
        <f aca="false">F7/60</f>
        <v>333.333333333333</v>
      </c>
      <c r="H7" s="3" t="n">
        <f aca="false">G7/60</f>
        <v>5.55555555555556</v>
      </c>
      <c r="I7" s="3" t="n">
        <f aca="false">H7/24</f>
        <v>0.231481481481481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LibreOffice/7.3.3.2$Linux_X86_64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2022-06-24T15:12:13Z</dcterms:created>
  <dc:creator/>
  <dc:description/>
  <dc:language>en-GB</dc:language>
  <cp:lastModifiedBy/>
  <dcterms:modified xsi:type="dcterms:W3CDTF">2022-06-24T17:45:14Z</dcterms:modified>
  <cp:revision>4</cp:revision>
  <dc:subject/>
  <dc:title/>
</cp:coreProperties>
</file>